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badmin\Desktop\"/>
    </mc:Choice>
  </mc:AlternateContent>
  <bookViews>
    <workbookView xWindow="0" yWindow="0" windowWidth="24780" windowHeight="10590"/>
  </bookViews>
  <sheets>
    <sheet name="Offer pag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" i="1" l="1"/>
  <c r="E37" i="1"/>
  <c r="E23" i="1"/>
  <c r="E16" i="1"/>
  <c r="E38" i="1"/>
  <c r="E45" i="1" s="1"/>
  <c r="E31" i="1"/>
  <c r="E44" i="1" s="1"/>
  <c r="E24" i="1"/>
  <c r="E43" i="1" s="1"/>
  <c r="E17" i="1"/>
  <c r="E42" i="1" s="1"/>
  <c r="E9" i="1"/>
  <c r="E10" i="1" s="1"/>
  <c r="E41" i="1" s="1"/>
  <c r="E47" i="1" l="1"/>
</calcChain>
</file>

<file path=xl/sharedStrings.xml><?xml version="1.0" encoding="utf-8"?>
<sst xmlns="http://schemas.openxmlformats.org/spreadsheetml/2006/main" count="76" uniqueCount="30">
  <si>
    <t>PART A – Guaranteed Maintenance Service of Air Conditioning and Ventilating Equipment at Various Hawaii State Department of Education Schools on the Island of Oahu with Central Air Conditioning Plant</t>
  </si>
  <si>
    <t>Item</t>
  </si>
  <si>
    <t>Description</t>
  </si>
  <si>
    <r>
      <t xml:space="preserve">Total Bid Price
</t>
    </r>
    <r>
      <rPr>
        <b/>
        <sz val="9"/>
        <color theme="1"/>
        <rFont val="Arial"/>
        <family val="2"/>
      </rPr>
      <t>(Original Contract Period)</t>
    </r>
  </si>
  <si>
    <t>Water Treatment Service of Air Conditioning Systems</t>
  </si>
  <si>
    <t>Annual Estimated Hours (A)</t>
  </si>
  <si>
    <r>
      <rPr>
        <b/>
        <sz val="9"/>
        <color theme="1"/>
        <rFont val="Arial"/>
        <family val="2"/>
      </rPr>
      <t xml:space="preserve">*Hourly Labor Rate </t>
    </r>
    <r>
      <rPr>
        <b/>
        <sz val="10"/>
        <color theme="1"/>
        <rFont val="Arial"/>
        <family val="2"/>
      </rPr>
      <t>(B)</t>
    </r>
  </si>
  <si>
    <t>Total Bid Price
(A multiplied by B)</t>
  </si>
  <si>
    <r>
      <t>As-Needed Repairs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>Authorized by the CA</t>
    </r>
  </si>
  <si>
    <t>TOTAL SUM BID PRICE For Original Contract Period (ITEMS 1 THROUGH 4)</t>
  </si>
  <si>
    <t>*This hourly rate shall be used as the Hourly Labor Rate for all cost proposals for as-needed repairs on ductless split units or other systems authorized by the CA, including authorized repairs attributed to vandalism, theft, weather and other calamity-related damages as determined by the CA, and shall be inclusive of all taxes, profits and other associated costs.  All as-needed repairs and other repairs authorized by the CA, along with authorized subcontracted work, shall be paid by purchase order.</t>
  </si>
  <si>
    <r>
      <t xml:space="preserve">Total Bid Price
</t>
    </r>
    <r>
      <rPr>
        <b/>
        <sz val="9"/>
        <color theme="1"/>
        <rFont val="Arial"/>
        <family val="2"/>
      </rPr>
      <t>(1st Supplemental Year)</t>
    </r>
  </si>
  <si>
    <t>**TOTAL SUM BID PRICE For 1st Supplemental Year (ITEMS 1 THROUGH 3)</t>
  </si>
  <si>
    <t>*This hourly rate shall be used as the Hourly Labor Rate for all cost proposals for as-needed repairs on ductless split units or other systems authorized by the CA, including authorized repairs attributed to vandalism, theft, weather and other calamity-related damages as determined by the CA, and shall be inclusive of all taxes, profits and other associated costs.  All as-needed repairs and other repairs authorized by the CA, along with authorized subcontracted work, shall be paid by purchase order.
** This amount will be used for future contract supplements, if applicable.</t>
  </si>
  <si>
    <r>
      <t xml:space="preserve">Total Bid Price
</t>
    </r>
    <r>
      <rPr>
        <b/>
        <sz val="9"/>
        <color theme="1"/>
        <rFont val="Arial"/>
        <family val="2"/>
      </rPr>
      <t>(2nd Supplemental Year)</t>
    </r>
  </si>
  <si>
    <t>**TOTAL SUM BID PRICE For 2nd Supplemental Year (ITEMS 1 THROUGH 3)</t>
  </si>
  <si>
    <r>
      <t xml:space="preserve">Total Bid Price
</t>
    </r>
    <r>
      <rPr>
        <b/>
        <sz val="9"/>
        <color theme="1"/>
        <rFont val="Arial"/>
        <family val="2"/>
      </rPr>
      <t>(3rd Supplemental Year)</t>
    </r>
  </si>
  <si>
    <t>**TOTAL SUM BID PRICE For 3rd Supplemental Year (ITEMS 1 THROUGH 3)</t>
  </si>
  <si>
    <r>
      <t xml:space="preserve">Total Bid Price
</t>
    </r>
    <r>
      <rPr>
        <b/>
        <sz val="9"/>
        <color theme="1"/>
        <rFont val="Arial"/>
        <family val="2"/>
      </rPr>
      <t>(4th Supplemental Year)</t>
    </r>
  </si>
  <si>
    <t>**TOTAL SUM BID PRICE For 4th Supplemental Year (ITEMS 1 THROUGH 3)</t>
  </si>
  <si>
    <t>PART B – SUMMARY</t>
  </si>
  <si>
    <t>TOTAL SUM BID PRICE For Original Contract Period (Items 1 to 4)</t>
  </si>
  <si>
    <t>TOTAL SUM BID PRICE For 1st Supplemental Year (Items 1 to 3)</t>
  </si>
  <si>
    <t>TOTAL SUM BID PRICE For 2nd Supplemental Year (Items 1 to 3)</t>
  </si>
  <si>
    <t>TOTAL SUM BID PRICE For 3rd Supplemental Year (Items 1 to 3)</t>
  </si>
  <si>
    <t>TOTAL SUM BID PRICE For 4th Supplemental Year (Items 1 to 3)</t>
  </si>
  <si>
    <t>GRAND TOTAL SUM BID PRICE For all 5 years</t>
  </si>
  <si>
    <t>Offeror:</t>
  </si>
  <si>
    <r>
      <rPr>
        <b/>
        <sz val="10"/>
        <color theme="1"/>
        <rFont val="Arial"/>
        <family val="2"/>
      </rPr>
      <t>Recurring Maintenance and Repairs for Air Conditioning and Ventilating Equipment</t>
    </r>
    <r>
      <rPr>
        <sz val="9"/>
        <color theme="1"/>
        <rFont val="Arial"/>
        <family val="2"/>
      </rPr>
      <t xml:space="preserve">
</t>
    </r>
    <r>
      <rPr>
        <i/>
        <sz val="9"/>
        <color theme="1"/>
        <rFont val="Arial"/>
        <family val="2"/>
      </rPr>
      <t>(Total of Monthly, Quarterly, Semi-Annual, and Annual Services)</t>
    </r>
  </si>
  <si>
    <r>
      <rPr>
        <b/>
        <sz val="10"/>
        <color theme="1"/>
        <rFont val="Arial"/>
        <family val="2"/>
      </rPr>
      <t>Eddy Current Testing</t>
    </r>
    <r>
      <rPr>
        <sz val="11"/>
        <color theme="1"/>
        <rFont val="Calibri"/>
        <family val="2"/>
        <scheme val="minor"/>
      </rPr>
      <t xml:space="preserve">
</t>
    </r>
    <r>
      <rPr>
        <i/>
        <sz val="9"/>
        <color theme="1"/>
        <rFont val="Arial"/>
        <family val="2"/>
      </rPr>
      <t>(Total of Eddy Current Testing)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</si>
</sst>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u/>
      <sz val="12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Font="1" applyAlignment="1">
      <alignment horizontal="left"/>
    </xf>
    <xf numFmtId="0" fontId="0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vertical="center"/>
    </xf>
    <xf numFmtId="3" fontId="0" fillId="0" borderId="13" xfId="0" applyNumberFormat="1" applyFont="1" applyBorder="1" applyAlignment="1">
      <alignment horizontal="center" vertical="center"/>
    </xf>
    <xf numFmtId="44" fontId="0" fillId="0" borderId="14" xfId="1" applyFont="1" applyBorder="1" applyAlignment="1">
      <alignment vertical="center"/>
    </xf>
    <xf numFmtId="44" fontId="3" fillId="0" borderId="17" xfId="1" applyFont="1" applyFill="1" applyBorder="1" applyAlignment="1">
      <alignment vertical="center"/>
    </xf>
    <xf numFmtId="0" fontId="9" fillId="0" borderId="0" xfId="0" applyFont="1" applyBorder="1" applyAlignment="1">
      <alignment horizontal="left" vertical="top"/>
    </xf>
    <xf numFmtId="0" fontId="0" fillId="0" borderId="0" xfId="0" applyFont="1" applyBorder="1" applyAlignment="1">
      <alignment vertical="top"/>
    </xf>
    <xf numFmtId="44" fontId="3" fillId="0" borderId="19" xfId="1" applyFont="1" applyBorder="1"/>
    <xf numFmtId="0" fontId="3" fillId="0" borderId="0" xfId="0" applyFont="1" applyBorder="1" applyAlignment="1">
      <alignment horizontal="left"/>
    </xf>
    <xf numFmtId="44" fontId="3" fillId="0" borderId="0" xfId="1" applyFont="1" applyBorder="1"/>
    <xf numFmtId="44" fontId="3" fillId="0" borderId="17" xfId="1" applyFont="1" applyBorder="1"/>
    <xf numFmtId="0" fontId="3" fillId="0" borderId="0" xfId="0" applyFont="1" applyAlignment="1">
      <alignment horizontal="left" vertic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44" fontId="0" fillId="0" borderId="10" xfId="1" applyFont="1" applyBorder="1" applyAlignment="1" applyProtection="1">
      <alignment vertical="center"/>
      <protection locked="0"/>
    </xf>
    <xf numFmtId="44" fontId="0" fillId="0" borderId="13" xfId="1" applyFont="1" applyBorder="1" applyAlignment="1" applyProtection="1">
      <alignment vertical="center"/>
      <protection locked="0"/>
    </xf>
    <xf numFmtId="0" fontId="0" fillId="0" borderId="18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 shrinkToFit="1"/>
    </xf>
    <xf numFmtId="0" fontId="5" fillId="0" borderId="8" xfId="0" applyFont="1" applyBorder="1" applyAlignment="1">
      <alignment horizontal="left" vertical="center" wrapText="1" shrinkToFit="1"/>
    </xf>
    <xf numFmtId="0" fontId="5" fillId="0" borderId="9" xfId="0" applyFont="1" applyBorder="1" applyAlignment="1">
      <alignment horizontal="left" vertical="center" wrapText="1" shrinkToFi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3" fillId="0" borderId="15" xfId="0" applyFont="1" applyFill="1" applyBorder="1" applyAlignment="1">
      <alignment horizontal="right" vertical="center" wrapText="1"/>
    </xf>
    <xf numFmtId="0" fontId="3" fillId="0" borderId="16" xfId="0" applyFont="1" applyFill="1" applyBorder="1" applyAlignment="1">
      <alignment horizontal="right" vertical="center" wrapText="1"/>
    </xf>
    <xf numFmtId="0" fontId="0" fillId="0" borderId="19" xfId="0" applyFont="1" applyBorder="1" applyAlignment="1" applyProtection="1">
      <alignment horizontal="center"/>
      <protection locked="0"/>
    </xf>
    <xf numFmtId="0" fontId="2" fillId="0" borderId="0" xfId="0" applyFont="1" applyBorder="1" applyAlignment="1">
      <alignment horizontal="left"/>
    </xf>
    <xf numFmtId="0" fontId="10" fillId="0" borderId="0" xfId="0" applyFont="1" applyBorder="1" applyAlignment="1">
      <alignment horizontal="lef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1"/>
  <sheetViews>
    <sheetView tabSelected="1" view="pageLayout" zoomScaleNormal="100" workbookViewId="0">
      <selection activeCell="E7" sqref="E7"/>
    </sheetView>
  </sheetViews>
  <sheetFormatPr defaultRowHeight="15" x14ac:dyDescent="0.25"/>
  <cols>
    <col min="1" max="1" width="6.140625" customWidth="1"/>
    <col min="2" max="2" width="37.7109375" customWidth="1"/>
    <col min="3" max="3" width="18.5703125" customWidth="1"/>
    <col min="4" max="4" width="19.140625" customWidth="1"/>
    <col min="5" max="5" width="22.7109375" customWidth="1"/>
  </cols>
  <sheetData>
    <row r="1" spans="1:5" x14ac:dyDescent="0.25">
      <c r="A1" s="1"/>
      <c r="B1" s="2"/>
      <c r="C1" s="23" t="s">
        <v>27</v>
      </c>
      <c r="D1" s="42"/>
      <c r="E1" s="42"/>
    </row>
    <row r="2" spans="1:5" x14ac:dyDescent="0.25">
      <c r="A2" s="1"/>
      <c r="B2" s="2"/>
      <c r="C2" s="2"/>
      <c r="D2" s="2"/>
      <c r="E2" s="2"/>
    </row>
    <row r="3" spans="1:5" ht="37.5" customHeight="1" thickBot="1" x14ac:dyDescent="0.3">
      <c r="A3" s="27" t="s">
        <v>0</v>
      </c>
      <c r="B3" s="27"/>
      <c r="C3" s="27"/>
      <c r="D3" s="27"/>
      <c r="E3" s="27"/>
    </row>
    <row r="4" spans="1:5" ht="24.75" x14ac:dyDescent="0.25">
      <c r="A4" s="3" t="s">
        <v>1</v>
      </c>
      <c r="B4" s="28" t="s">
        <v>2</v>
      </c>
      <c r="C4" s="29"/>
      <c r="D4" s="30"/>
      <c r="E4" s="4" t="s">
        <v>3</v>
      </c>
    </row>
    <row r="5" spans="1:5" ht="42.75" customHeight="1" x14ac:dyDescent="0.25">
      <c r="A5" s="5">
        <v>1</v>
      </c>
      <c r="B5" s="31" t="s">
        <v>28</v>
      </c>
      <c r="C5" s="32"/>
      <c r="D5" s="33"/>
      <c r="E5" s="24"/>
    </row>
    <row r="6" spans="1:5" ht="21" customHeight="1" x14ac:dyDescent="0.25">
      <c r="A6" s="5">
        <v>2</v>
      </c>
      <c r="B6" s="34" t="s">
        <v>4</v>
      </c>
      <c r="C6" s="35"/>
      <c r="D6" s="36"/>
      <c r="E6" s="24"/>
    </row>
    <row r="7" spans="1:5" ht="30" customHeight="1" x14ac:dyDescent="0.25">
      <c r="A7" s="5">
        <v>3</v>
      </c>
      <c r="B7" s="37" t="s">
        <v>29</v>
      </c>
      <c r="C7" s="38"/>
      <c r="D7" s="39"/>
      <c r="E7" s="24"/>
    </row>
    <row r="8" spans="1:5" ht="38.25" x14ac:dyDescent="0.25">
      <c r="A8" s="6" t="s">
        <v>1</v>
      </c>
      <c r="B8" s="7" t="s">
        <v>2</v>
      </c>
      <c r="C8" s="8" t="s">
        <v>5</v>
      </c>
      <c r="D8" s="8" t="s">
        <v>6</v>
      </c>
      <c r="E8" s="9" t="s">
        <v>7</v>
      </c>
    </row>
    <row r="9" spans="1:5" ht="24.75" customHeight="1" thickBot="1" x14ac:dyDescent="0.3">
      <c r="A9" s="10">
        <v>4</v>
      </c>
      <c r="B9" s="11" t="s">
        <v>8</v>
      </c>
      <c r="C9" s="12">
        <v>1600</v>
      </c>
      <c r="D9" s="25"/>
      <c r="E9" s="13">
        <f>C9*D9</f>
        <v>0</v>
      </c>
    </row>
    <row r="10" spans="1:5" ht="21" customHeight="1" thickBot="1" x14ac:dyDescent="0.3">
      <c r="A10" s="40" t="s">
        <v>9</v>
      </c>
      <c r="B10" s="41"/>
      <c r="C10" s="41"/>
      <c r="D10" s="41"/>
      <c r="E10" s="14">
        <f>E5+E6+E7+E9</f>
        <v>0</v>
      </c>
    </row>
    <row r="11" spans="1:5" ht="67.5" customHeight="1" thickBot="1" x14ac:dyDescent="0.3">
      <c r="A11" s="26" t="s">
        <v>10</v>
      </c>
      <c r="B11" s="26"/>
      <c r="C11" s="26"/>
      <c r="D11" s="26"/>
      <c r="E11" s="26"/>
    </row>
    <row r="12" spans="1:5" ht="24.75" x14ac:dyDescent="0.25">
      <c r="A12" s="3" t="s">
        <v>1</v>
      </c>
      <c r="B12" s="28" t="s">
        <v>2</v>
      </c>
      <c r="C12" s="29"/>
      <c r="D12" s="30"/>
      <c r="E12" s="4" t="s">
        <v>11</v>
      </c>
    </row>
    <row r="13" spans="1:5" ht="42.75" customHeight="1" x14ac:dyDescent="0.25">
      <c r="A13" s="5">
        <v>1</v>
      </c>
      <c r="B13" s="31" t="s">
        <v>28</v>
      </c>
      <c r="C13" s="32"/>
      <c r="D13" s="33"/>
      <c r="E13" s="24"/>
    </row>
    <row r="14" spans="1:5" ht="21" customHeight="1" x14ac:dyDescent="0.25">
      <c r="A14" s="5">
        <v>2</v>
      </c>
      <c r="B14" s="34" t="s">
        <v>4</v>
      </c>
      <c r="C14" s="35"/>
      <c r="D14" s="36"/>
      <c r="E14" s="24"/>
    </row>
    <row r="15" spans="1:5" ht="25.5" x14ac:dyDescent="0.25">
      <c r="A15" s="6" t="s">
        <v>1</v>
      </c>
      <c r="B15" s="7" t="s">
        <v>2</v>
      </c>
      <c r="C15" s="8" t="s">
        <v>5</v>
      </c>
      <c r="D15" s="8" t="s">
        <v>6</v>
      </c>
      <c r="E15" s="9" t="s">
        <v>7</v>
      </c>
    </row>
    <row r="16" spans="1:5" ht="24.75" customHeight="1" thickBot="1" x14ac:dyDescent="0.3">
      <c r="A16" s="10">
        <v>3</v>
      </c>
      <c r="B16" s="11" t="s">
        <v>8</v>
      </c>
      <c r="C16" s="12">
        <v>1600</v>
      </c>
      <c r="D16" s="25"/>
      <c r="E16" s="13">
        <f>C16*D16</f>
        <v>0</v>
      </c>
    </row>
    <row r="17" spans="1:5" ht="21" customHeight="1" thickBot="1" x14ac:dyDescent="0.3">
      <c r="A17" s="40" t="s">
        <v>12</v>
      </c>
      <c r="B17" s="41"/>
      <c r="C17" s="41"/>
      <c r="D17" s="41"/>
      <c r="E17" s="14">
        <f>E13+E14+E16</f>
        <v>0</v>
      </c>
    </row>
    <row r="18" spans="1:5" ht="82.5" customHeight="1" thickBot="1" x14ac:dyDescent="0.3">
      <c r="A18" s="26" t="s">
        <v>13</v>
      </c>
      <c r="B18" s="26"/>
      <c r="C18" s="26"/>
      <c r="D18" s="26"/>
      <c r="E18" s="26"/>
    </row>
    <row r="19" spans="1:5" ht="24.75" x14ac:dyDescent="0.25">
      <c r="A19" s="3" t="s">
        <v>1</v>
      </c>
      <c r="B19" s="28" t="s">
        <v>2</v>
      </c>
      <c r="C19" s="29"/>
      <c r="D19" s="30"/>
      <c r="E19" s="4" t="s">
        <v>14</v>
      </c>
    </row>
    <row r="20" spans="1:5" ht="42.75" customHeight="1" x14ac:dyDescent="0.25">
      <c r="A20" s="5">
        <v>1</v>
      </c>
      <c r="B20" s="31" t="s">
        <v>28</v>
      </c>
      <c r="C20" s="32"/>
      <c r="D20" s="33"/>
      <c r="E20" s="24"/>
    </row>
    <row r="21" spans="1:5" ht="21" customHeight="1" x14ac:dyDescent="0.25">
      <c r="A21" s="5">
        <v>2</v>
      </c>
      <c r="B21" s="34" t="s">
        <v>4</v>
      </c>
      <c r="C21" s="35"/>
      <c r="D21" s="36"/>
      <c r="E21" s="24"/>
    </row>
    <row r="22" spans="1:5" ht="25.5" x14ac:dyDescent="0.25">
      <c r="A22" s="6" t="s">
        <v>1</v>
      </c>
      <c r="B22" s="7" t="s">
        <v>2</v>
      </c>
      <c r="C22" s="8" t="s">
        <v>5</v>
      </c>
      <c r="D22" s="8" t="s">
        <v>6</v>
      </c>
      <c r="E22" s="9" t="s">
        <v>7</v>
      </c>
    </row>
    <row r="23" spans="1:5" ht="24.75" customHeight="1" thickBot="1" x14ac:dyDescent="0.3">
      <c r="A23" s="10">
        <v>3</v>
      </c>
      <c r="B23" s="11" t="s">
        <v>8</v>
      </c>
      <c r="C23" s="12">
        <v>1600</v>
      </c>
      <c r="D23" s="25"/>
      <c r="E23" s="13">
        <f>C23*D23</f>
        <v>0</v>
      </c>
    </row>
    <row r="24" spans="1:5" ht="21" customHeight="1" thickBot="1" x14ac:dyDescent="0.3">
      <c r="A24" s="40" t="s">
        <v>15</v>
      </c>
      <c r="B24" s="41"/>
      <c r="C24" s="41"/>
      <c r="D24" s="41"/>
      <c r="E24" s="14">
        <f>E20+E21+E23</f>
        <v>0</v>
      </c>
    </row>
    <row r="25" spans="1:5" ht="82.5" customHeight="1" thickBot="1" x14ac:dyDescent="0.3">
      <c r="A25" s="26" t="s">
        <v>13</v>
      </c>
      <c r="B25" s="26"/>
      <c r="C25" s="26"/>
      <c r="D25" s="26"/>
      <c r="E25" s="26"/>
    </row>
    <row r="26" spans="1:5" ht="24.75" x14ac:dyDescent="0.25">
      <c r="A26" s="3" t="s">
        <v>1</v>
      </c>
      <c r="B26" s="28" t="s">
        <v>2</v>
      </c>
      <c r="C26" s="29"/>
      <c r="D26" s="30"/>
      <c r="E26" s="4" t="s">
        <v>16</v>
      </c>
    </row>
    <row r="27" spans="1:5" ht="42.75" customHeight="1" x14ac:dyDescent="0.25">
      <c r="A27" s="5">
        <v>1</v>
      </c>
      <c r="B27" s="31" t="s">
        <v>28</v>
      </c>
      <c r="C27" s="32"/>
      <c r="D27" s="33"/>
      <c r="E27" s="24"/>
    </row>
    <row r="28" spans="1:5" ht="21" customHeight="1" x14ac:dyDescent="0.25">
      <c r="A28" s="5">
        <v>2</v>
      </c>
      <c r="B28" s="34" t="s">
        <v>4</v>
      </c>
      <c r="C28" s="35"/>
      <c r="D28" s="36"/>
      <c r="E28" s="24"/>
    </row>
    <row r="29" spans="1:5" ht="25.5" x14ac:dyDescent="0.25">
      <c r="A29" s="6" t="s">
        <v>1</v>
      </c>
      <c r="B29" s="7" t="s">
        <v>2</v>
      </c>
      <c r="C29" s="8" t="s">
        <v>5</v>
      </c>
      <c r="D29" s="8" t="s">
        <v>6</v>
      </c>
      <c r="E29" s="9" t="s">
        <v>7</v>
      </c>
    </row>
    <row r="30" spans="1:5" ht="24.75" customHeight="1" thickBot="1" x14ac:dyDescent="0.3">
      <c r="A30" s="10">
        <v>3</v>
      </c>
      <c r="B30" s="11" t="s">
        <v>8</v>
      </c>
      <c r="C30" s="12">
        <v>1600</v>
      </c>
      <c r="D30" s="25"/>
      <c r="E30" s="13">
        <f>C30*D30</f>
        <v>0</v>
      </c>
    </row>
    <row r="31" spans="1:5" ht="21" customHeight="1" thickBot="1" x14ac:dyDescent="0.3">
      <c r="A31" s="40" t="s">
        <v>17</v>
      </c>
      <c r="B31" s="41"/>
      <c r="C31" s="41"/>
      <c r="D31" s="41"/>
      <c r="E31" s="14">
        <f>E27+E28+E30</f>
        <v>0</v>
      </c>
    </row>
    <row r="32" spans="1:5" ht="82.5" customHeight="1" thickBot="1" x14ac:dyDescent="0.3">
      <c r="A32" s="26" t="s">
        <v>13</v>
      </c>
      <c r="B32" s="26"/>
      <c r="C32" s="26"/>
      <c r="D32" s="26"/>
      <c r="E32" s="26"/>
    </row>
    <row r="33" spans="1:5" ht="24.75" x14ac:dyDescent="0.25">
      <c r="A33" s="3" t="s">
        <v>1</v>
      </c>
      <c r="B33" s="28" t="s">
        <v>2</v>
      </c>
      <c r="C33" s="29"/>
      <c r="D33" s="30"/>
      <c r="E33" s="4" t="s">
        <v>18</v>
      </c>
    </row>
    <row r="34" spans="1:5" ht="42.75" customHeight="1" x14ac:dyDescent="0.25">
      <c r="A34" s="5">
        <v>1</v>
      </c>
      <c r="B34" s="31" t="s">
        <v>28</v>
      </c>
      <c r="C34" s="32"/>
      <c r="D34" s="33"/>
      <c r="E34" s="24"/>
    </row>
    <row r="35" spans="1:5" ht="21" customHeight="1" x14ac:dyDescent="0.25">
      <c r="A35" s="5">
        <v>2</v>
      </c>
      <c r="B35" s="34" t="s">
        <v>4</v>
      </c>
      <c r="C35" s="35"/>
      <c r="D35" s="36"/>
      <c r="E35" s="24"/>
    </row>
    <row r="36" spans="1:5" ht="25.5" x14ac:dyDescent="0.25">
      <c r="A36" s="6" t="s">
        <v>1</v>
      </c>
      <c r="B36" s="7" t="s">
        <v>2</v>
      </c>
      <c r="C36" s="8" t="s">
        <v>5</v>
      </c>
      <c r="D36" s="8" t="s">
        <v>6</v>
      </c>
      <c r="E36" s="9" t="s">
        <v>7</v>
      </c>
    </row>
    <row r="37" spans="1:5" ht="24.75" customHeight="1" thickBot="1" x14ac:dyDescent="0.3">
      <c r="A37" s="10">
        <v>3</v>
      </c>
      <c r="B37" s="11" t="s">
        <v>8</v>
      </c>
      <c r="C37" s="12">
        <v>1600</v>
      </c>
      <c r="D37" s="25"/>
      <c r="E37" s="13">
        <f>C37*D37</f>
        <v>0</v>
      </c>
    </row>
    <row r="38" spans="1:5" ht="21" customHeight="1" thickBot="1" x14ac:dyDescent="0.3">
      <c r="A38" s="40" t="s">
        <v>19</v>
      </c>
      <c r="B38" s="41"/>
      <c r="C38" s="41"/>
      <c r="D38" s="41"/>
      <c r="E38" s="14">
        <f>E34+E35+E37</f>
        <v>0</v>
      </c>
    </row>
    <row r="39" spans="1:5" ht="82.5" customHeight="1" x14ac:dyDescent="0.25">
      <c r="A39" s="26" t="s">
        <v>13</v>
      </c>
      <c r="B39" s="26"/>
      <c r="C39" s="26"/>
      <c r="D39" s="26"/>
      <c r="E39" s="26"/>
    </row>
    <row r="40" spans="1:5" ht="15.75" x14ac:dyDescent="0.25">
      <c r="A40" s="15" t="s">
        <v>20</v>
      </c>
      <c r="B40" s="16"/>
      <c r="C40" s="16"/>
      <c r="D40" s="16"/>
      <c r="E40" s="16"/>
    </row>
    <row r="41" spans="1:5" ht="26.25" customHeight="1" x14ac:dyDescent="0.25">
      <c r="A41" s="43" t="s">
        <v>21</v>
      </c>
      <c r="B41" s="43"/>
      <c r="C41" s="43"/>
      <c r="D41" s="43"/>
      <c r="E41" s="17">
        <f>E10</f>
        <v>0</v>
      </c>
    </row>
    <row r="42" spans="1:5" ht="26.25" customHeight="1" x14ac:dyDescent="0.25">
      <c r="A42" s="43" t="s">
        <v>22</v>
      </c>
      <c r="B42" s="43"/>
      <c r="C42" s="43"/>
      <c r="D42" s="43"/>
      <c r="E42" s="17">
        <f>E17</f>
        <v>0</v>
      </c>
    </row>
    <row r="43" spans="1:5" ht="26.25" customHeight="1" x14ac:dyDescent="0.25">
      <c r="A43" s="43" t="s">
        <v>23</v>
      </c>
      <c r="B43" s="43"/>
      <c r="C43" s="43"/>
      <c r="D43" s="43"/>
      <c r="E43" s="17">
        <f>E24</f>
        <v>0</v>
      </c>
    </row>
    <row r="44" spans="1:5" ht="26.25" customHeight="1" x14ac:dyDescent="0.25">
      <c r="A44" s="43" t="s">
        <v>24</v>
      </c>
      <c r="B44" s="43"/>
      <c r="C44" s="43"/>
      <c r="D44" s="43"/>
      <c r="E44" s="17">
        <f>E31</f>
        <v>0</v>
      </c>
    </row>
    <row r="45" spans="1:5" ht="26.25" customHeight="1" x14ac:dyDescent="0.25">
      <c r="A45" s="43" t="s">
        <v>25</v>
      </c>
      <c r="B45" s="43"/>
      <c r="C45" s="43"/>
      <c r="D45" s="43"/>
      <c r="E45" s="17">
        <f>E38</f>
        <v>0</v>
      </c>
    </row>
    <row r="46" spans="1:5" ht="22.5" customHeight="1" thickBot="1" x14ac:dyDescent="0.3">
      <c r="A46" s="18"/>
      <c r="B46" s="18"/>
      <c r="C46" s="18"/>
      <c r="D46" s="18"/>
      <c r="E46" s="19"/>
    </row>
    <row r="47" spans="1:5" ht="27" customHeight="1" thickBot="1" x14ac:dyDescent="0.3">
      <c r="A47" s="44" t="s">
        <v>26</v>
      </c>
      <c r="B47" s="44"/>
      <c r="C47" s="44"/>
      <c r="D47" s="44"/>
      <c r="E47" s="20">
        <f>E41+E42+E43+E44+E45</f>
        <v>0</v>
      </c>
    </row>
    <row r="48" spans="1:5" x14ac:dyDescent="0.25">
      <c r="A48" s="21"/>
      <c r="B48" s="21"/>
      <c r="C48" s="21"/>
      <c r="D48" s="21"/>
      <c r="E48" s="19"/>
    </row>
    <row r="49" spans="1:5" x14ac:dyDescent="0.25">
      <c r="A49" s="22"/>
      <c r="B49" s="2"/>
      <c r="C49" s="2"/>
      <c r="D49" s="2"/>
      <c r="E49" s="2"/>
    </row>
    <row r="50" spans="1:5" x14ac:dyDescent="0.25">
      <c r="A50" s="22"/>
      <c r="B50" s="23"/>
      <c r="C50" s="23" t="s">
        <v>27</v>
      </c>
      <c r="D50" s="42"/>
      <c r="E50" s="42"/>
    </row>
    <row r="51" spans="1:5" x14ac:dyDescent="0.25">
      <c r="A51" s="22"/>
      <c r="B51" s="2"/>
      <c r="C51" s="2"/>
      <c r="D51" s="2"/>
      <c r="E51" s="2"/>
    </row>
  </sheetData>
  <sheetProtection algorithmName="SHA-512" hashValue="SJxMk8VqMUDWftFyhSWK455juIDOVgkhangkSh7QWq56119aUsfKZ0YM8YRDDgJdy0kGidf6fC2rPEgwEbNT9A==" saltValue="+ZXuGAVI5MyHaihPIV2sBA==" spinCount="100000" sheet="1" objects="1" scenarios="1" selectLockedCells="1"/>
  <mergeCells count="35">
    <mergeCell ref="D1:E1"/>
    <mergeCell ref="D50:E50"/>
    <mergeCell ref="A44:D44"/>
    <mergeCell ref="A45:D45"/>
    <mergeCell ref="A47:D47"/>
    <mergeCell ref="B35:D35"/>
    <mergeCell ref="A38:D38"/>
    <mergeCell ref="A39:E39"/>
    <mergeCell ref="A41:D41"/>
    <mergeCell ref="A42:D42"/>
    <mergeCell ref="A43:D43"/>
    <mergeCell ref="B34:D34"/>
    <mergeCell ref="B19:D19"/>
    <mergeCell ref="B20:D20"/>
    <mergeCell ref="B21:D21"/>
    <mergeCell ref="A24:D24"/>
    <mergeCell ref="A25:E25"/>
    <mergeCell ref="B26:D26"/>
    <mergeCell ref="B27:D27"/>
    <mergeCell ref="B28:D28"/>
    <mergeCell ref="A31:D31"/>
    <mergeCell ref="A32:E32"/>
    <mergeCell ref="B33:D33"/>
    <mergeCell ref="A18:E18"/>
    <mergeCell ref="A3:E3"/>
    <mergeCell ref="B4:D4"/>
    <mergeCell ref="B5:D5"/>
    <mergeCell ref="B6:D6"/>
    <mergeCell ref="B7:D7"/>
    <mergeCell ref="A10:D10"/>
    <mergeCell ref="A11:E11"/>
    <mergeCell ref="B12:D12"/>
    <mergeCell ref="B13:D13"/>
    <mergeCell ref="B14:D14"/>
    <mergeCell ref="A17:D17"/>
  </mergeCells>
  <pageMargins left="0.7" right="0.7" top="0.80625000000000002" bottom="0.60020833333333334" header="0.3" footer="0.3"/>
  <pageSetup scale="86" firstPageNumber="2" fitToHeight="0" orientation="portrait" useFirstPageNumber="1" r:id="rId1"/>
  <headerFooter>
    <oddHeader>&amp;L&amp;8  
&amp;11The following offer is hereby submitted:</oddHeader>
    <oddFooter>&amp;LOFFER PAGE
IFB D26-013&amp;COF-&amp;P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Offer page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pcbadmin</dc:creator>
  <cp:lastModifiedBy>pcbadmin</cp:lastModifiedBy>
  <cp:lastPrinted>2025-09-30T22:20:00Z</cp:lastPrinted>
  <dcterms:created xsi:type="dcterms:W3CDTF">2025-09-30T20:41:23Z</dcterms:created>
  <dcterms:modified xsi:type="dcterms:W3CDTF">2025-09-30T22:21:44Z</dcterms:modified>
</cp:coreProperties>
</file>